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im Early\Dropbox (EarlyHomeInspection)\EarlyHomeInspection Team Folder\Inspections\Walk Abouts\"/>
    </mc:Choice>
  </mc:AlternateContent>
  <xr:revisionPtr revIDLastSave="0" documentId="8_{1057B10E-E6E7-4E1B-A954-FBACEE9B7FC4}" xr6:coauthVersionLast="41" xr6:coauthVersionMax="41" xr10:uidLastSave="{00000000-0000-0000-0000-000000000000}"/>
  <bookViews>
    <workbookView xWindow="-23430" yWindow="1365" windowWidth="19140" windowHeight="10770" xr2:uid="{9DC6FFF0-8DD6-4D85-AA08-251EE712FC6B}"/>
  </bookViews>
  <sheets>
    <sheet name="Sheet1" sheetId="1" r:id="rId1"/>
  </sheets>
  <definedNames>
    <definedName name="_xlnm._FilterDatabase" localSheetId="0" hidden="1">Sheet1!$B$2:$L$61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3" i="1" l="1"/>
  <c r="H63" i="1" l="1"/>
  <c r="I63" i="1"/>
  <c r="K63" i="1"/>
  <c r="G63" i="1" l="1"/>
</calcChain>
</file>

<file path=xl/sharedStrings.xml><?xml version="1.0" encoding="utf-8"?>
<sst xmlns="http://schemas.openxmlformats.org/spreadsheetml/2006/main" count="216" uniqueCount="174">
  <si>
    <t>No.</t>
  </si>
  <si>
    <t>Image</t>
  </si>
  <si>
    <t>Area</t>
  </si>
  <si>
    <t>Priority</t>
  </si>
  <si>
    <t>Notes</t>
  </si>
  <si>
    <r>
      <t xml:space="preserve">Repair Item                                                                                                                                                             All </t>
    </r>
    <r>
      <rPr>
        <sz val="11"/>
        <color rgb="FFFF0000"/>
        <rFont val="Calibri"/>
        <family val="2"/>
        <scheme val="minor"/>
      </rPr>
      <t>Red Items</t>
    </r>
    <r>
      <rPr>
        <b/>
        <sz val="11"/>
        <color theme="1"/>
        <rFont val="Calibri"/>
        <family val="2"/>
        <scheme val="minor"/>
      </rPr>
      <t xml:space="preserve"> are safety issues. </t>
    </r>
    <r>
      <rPr>
        <b/>
        <sz val="11"/>
        <color rgb="FFFF0000"/>
        <rFont val="Calibri"/>
        <family val="2"/>
        <scheme val="minor"/>
      </rPr>
      <t xml:space="preserve">Bold red </t>
    </r>
    <r>
      <rPr>
        <b/>
        <sz val="11"/>
        <color theme="1"/>
        <rFont val="Calibri"/>
        <family val="2"/>
        <scheme val="minor"/>
      </rPr>
      <t>is very important.</t>
    </r>
  </si>
  <si>
    <r>
      <t xml:space="preserve">Cost            </t>
    </r>
    <r>
      <rPr>
        <b/>
        <sz val="11"/>
        <color rgb="FF0000FF"/>
        <rFont val="Calibri"/>
        <family val="2"/>
        <scheme val="minor"/>
      </rPr>
      <t>(Blue DYI Cost)</t>
    </r>
  </si>
  <si>
    <t xml:space="preserve">TOTAL = </t>
  </si>
  <si>
    <t>FYI</t>
  </si>
  <si>
    <t>Vents are corroded and are difficult or cannot be operated. Replace inopertive vents or encapsulate the crawlspace and block off all vents with foamboard and spray foam after closing.</t>
  </si>
  <si>
    <t>The windows have been replaced and are in good condition. Some lintels are showing signs of corrosion which will lead to damaged brick joints. Recommend removing rust, painting and caulking.</t>
  </si>
  <si>
    <t>Downspouts should have rectangular to circle converters that are either pop riveted or screwed in on the sides with 6 foot extensions to direct water away from house. Do not bury a downspout and unless it is hooked to a free-flowing drainage.system</t>
  </si>
  <si>
    <t>Tree branches should be a minimum of 6 feet away from the house… All bushes 1 foot clearance to the house</t>
  </si>
  <si>
    <t>Upstream side of gas meter from the shut off valve into the house is the homeowners responsibility to keep rust free and painted</t>
  </si>
  <si>
    <t>Shed roof is deteriorated and may need replacement soon. Interior of shed was not inspected.</t>
  </si>
  <si>
    <t>Vegetation</t>
  </si>
  <si>
    <t>English Ivy needs to be removed from left side of house as well as triming back bushes to 1 foot from house.</t>
  </si>
  <si>
    <t>All exterior lights are loose and need caulking at top and sides. Recommend repair.</t>
  </si>
  <si>
    <t>The roof looks to be in  good condition. There are a few nail pops that should be repaired and there is evidence of a previous roof repair.  We estimate it is in the first third of life and will not need replacing probably for 20 years.</t>
  </si>
  <si>
    <t>Hall bathroom door is missing a door stop. Make sure all doorstops are present, have rubber tips on them and are functional.</t>
  </si>
  <si>
    <t>Some smoke detectors were present. There needs to be a smoke detector at every level, in every bedroom 2 feet away from the door on the ceiling, in the hall outside the bedroom, in the den where there's a fireplace and in the garage.</t>
  </si>
  <si>
    <t>All toilets needs caulking around base perimeter.</t>
  </si>
  <si>
    <t>Bathrooms</t>
  </si>
  <si>
    <t>Bathroom fan vents directly into the attic. Bathroom fan should be vented to a roof vent.</t>
  </si>
  <si>
    <t>Backsplashes need to be caulked.</t>
  </si>
  <si>
    <t>One receptacle in the kitchen is not GFCI.</t>
  </si>
  <si>
    <t>The gutters need cleaning</t>
  </si>
  <si>
    <t>Attic</t>
  </si>
  <si>
    <t>IMG_1593.JPG</t>
  </si>
  <si>
    <t>IMG_1596.JPG, IMG_1601.JPG</t>
  </si>
  <si>
    <t>IMG_1600.JPG, IMG_1604.JPG</t>
  </si>
  <si>
    <t>There are two thermostatic ventillation fans in the attic. Neither one appeared to be functional. One fan was locked up and was disconnected to reduce the fire potential. Recommend replacing both fans.</t>
  </si>
  <si>
    <t>IMG_1602.JPG, IMG_1603.JPG</t>
  </si>
  <si>
    <t>Built 1974 (45 yrs old) - 2588 SF - plus crawlspace</t>
  </si>
  <si>
    <t>Crawlspace</t>
  </si>
  <si>
    <t>Kitchen</t>
  </si>
  <si>
    <t>IMG_1567.JPG, IMG_1570.JPG, IMG_1590.JPG</t>
  </si>
  <si>
    <t>IMG_1569.JPG, IMG_1571.JPG</t>
  </si>
  <si>
    <t>The hall bathroom is missing a doorstop.</t>
  </si>
  <si>
    <t xml:space="preserve">The hall bathroom shower valve is loose. </t>
  </si>
  <si>
    <t>The insulation appears to be on average 10 to 12 inches deep. Insulation should be 15 to 18 inches.</t>
  </si>
  <si>
    <t>IMG_1575.JPG</t>
  </si>
  <si>
    <t>IMG_1573.JPG, IMG_1574.JPG</t>
  </si>
  <si>
    <t>The master bathroom sink is missing the drain stopper.</t>
  </si>
  <si>
    <t>IMG_1568.JPG</t>
  </si>
  <si>
    <t>There was some evidence of moisture damage on the floor sheathing under the bathrooms. We could not tell if there was an active leak.</t>
  </si>
  <si>
    <t>IMG_1636.JPG, IMG_1635.JPG</t>
  </si>
  <si>
    <t>The water piping was not insulated. Waterlines should be insulated unless the crawlspace in encapsulated.</t>
  </si>
  <si>
    <t>IMG_1641.JPG</t>
  </si>
  <si>
    <t>Roof</t>
  </si>
  <si>
    <t>Chimney</t>
  </si>
  <si>
    <t>Fascia</t>
  </si>
  <si>
    <t>Caulk top and sides of meter box.</t>
  </si>
  <si>
    <t>Electric panel</t>
  </si>
  <si>
    <t>IMG_1623.JPG</t>
  </si>
  <si>
    <t xml:space="preserve">The electric panel had gaps around it greater than 1/8 inch that should ber repaired. </t>
  </si>
  <si>
    <t>Garage personnel door</t>
  </si>
  <si>
    <t>Electric</t>
  </si>
  <si>
    <t>IMG_1614.JPG, IMG_1615.JPG</t>
  </si>
  <si>
    <t>The timer next to the electric panel should be labled to identify what it controls and the suspected backup generator receptacle should be verified. If it is for a backup generator, it should have a transfer switch or should be removed.</t>
  </si>
  <si>
    <t>IMG_1475.JPG</t>
  </si>
  <si>
    <t>IMG_1540.JPG</t>
  </si>
  <si>
    <t>IMG_1484.JPG, IMG_1485.JPG, IMG_1486.JPG, IMG_1487.JPG, IMG_1488.JPG, IMG_1489.JPG</t>
  </si>
  <si>
    <t>Storm door is corroded. Repair or replace door. Recommend calling Andersen windows for repair or replacement info. See nameplate data photo.</t>
  </si>
  <si>
    <t>Shed</t>
  </si>
  <si>
    <t>IMG_1479.JPG, IMG_1491.JPG, IMG_1496.JPG</t>
  </si>
  <si>
    <t>IMG_1531.JPG</t>
  </si>
  <si>
    <t>IMG_1473.JPG</t>
  </si>
  <si>
    <t>Receptacle by front door has a reverse polarity. Recommend repair.</t>
  </si>
  <si>
    <t>IMG_1492.JPG, IMG_1493.JPG</t>
  </si>
  <si>
    <t>Pool light junction box is damaged and needs to be repaired.</t>
  </si>
  <si>
    <t>IMG_1502.JPG</t>
  </si>
  <si>
    <t>IMG_1494.JPG</t>
  </si>
  <si>
    <t>IMG_1466.JPG, IMG_1497.JPG</t>
  </si>
  <si>
    <t>All holes penetrating the foundation to the crawlspace should be plugged with stainless steel wool or foam.</t>
  </si>
  <si>
    <t>Exterior plumbing</t>
  </si>
  <si>
    <t>IMG_1465.JPG, IMG_1521.JPG, IMG_1528.JPG</t>
  </si>
  <si>
    <t>IMG_1480.JPG</t>
  </si>
  <si>
    <t>Garage</t>
  </si>
  <si>
    <t>IMG_1625.JPG</t>
  </si>
  <si>
    <t>Garage doors photo sensors are too high above the floor. Sensors should be no more than 6 inches above the floor.</t>
  </si>
  <si>
    <t>HVAC</t>
  </si>
  <si>
    <t>IMG_1520.JPG</t>
  </si>
  <si>
    <t>IMG_1564.JPG</t>
  </si>
  <si>
    <t>IMG_1576.JPG</t>
  </si>
  <si>
    <t>IMG_1579.JPG</t>
  </si>
  <si>
    <t>IMG_1577.JPG, IMG_1578.JPG</t>
  </si>
  <si>
    <t>The jamb between the den and the kitchen has wood damage that needs to be repaired.</t>
  </si>
  <si>
    <t>IMG_1580.JPG</t>
  </si>
  <si>
    <t>The range needs an anti-tip device installed.</t>
  </si>
  <si>
    <t>Laundry</t>
  </si>
  <si>
    <t>The door to the garage in the laundry has a hole and trim that needs repair and caulking.</t>
  </si>
  <si>
    <t>IMG_1582.JPG, IMG_1584.JPG</t>
  </si>
  <si>
    <t>The roof is missing drip edge. When the roof is replaced, drip edge should be properly installed on the eves and the rake of the roof.</t>
  </si>
  <si>
    <t>IMG_1438.JPG</t>
  </si>
  <si>
    <t>IMG_1437.JPG, IMG_1443.JPG, IMG_1457.JPG, IMG_1460.JPG, IMG_1461.JPG</t>
  </si>
  <si>
    <t>Fireplace chimney is wider than 30 inches and should have a cricket to divert water away from the chimney. Flashing should be repaired if a cricket is installed.</t>
  </si>
  <si>
    <t>IMG_1450.JPG, IMG_1451.JPG, IMG_1454.JPG</t>
  </si>
  <si>
    <t>The mortar on the furnace chimney crown is deteriorated and needs repair to prevent water intrusion.</t>
  </si>
  <si>
    <t>IMG_1441.JPG</t>
  </si>
  <si>
    <t>IMG_1452.JPG, IMG_1453.JPG</t>
  </si>
  <si>
    <t>Fireplace chimney is blocked off and should not be used.</t>
  </si>
  <si>
    <t>The AC coolant line insulation is damaged and should be reinsulated.</t>
  </si>
  <si>
    <t>IMG_1444.JPG, IMG_1445.JPG, IMG_1447.JPG, IMG_1456.JPG, IMG_1458.JPG</t>
  </si>
  <si>
    <t>Recommend installation of perma boots on all plumbing vents to extend roof life. There are four 2 inch and one 3 inch plumbing vents.</t>
  </si>
  <si>
    <t>IMG_1446.JPG, IMG_1434.JPG, IMG_1435.JPG, IMG_1436.JPG</t>
  </si>
  <si>
    <t>IMG_1516.JPG</t>
  </si>
  <si>
    <t>Some gutter seams need sealing to prevent leakage.</t>
  </si>
  <si>
    <t>IMG_1462.JPG, IMG_1464.JPG</t>
  </si>
  <si>
    <t>Roof drainage</t>
  </si>
  <si>
    <t>IMG_1498.JPG</t>
  </si>
  <si>
    <t>Steps and railings</t>
  </si>
  <si>
    <t>IMG_1591.JPG, IMG_1592.JPG</t>
  </si>
  <si>
    <t>IMG_1529.JPG, IMG_1530.JPG, IMG_1532.JPG</t>
  </si>
  <si>
    <t>IMG_1606.JPG</t>
  </si>
  <si>
    <t>IMG_1476.JPG</t>
  </si>
  <si>
    <t>The handrail on the steps to the screen porch is non-graspable and the pickets are missing. Hand rails should have a width between 1-1/4" to 2-3/4". Pickets should be installed no greater than 4 inches apart.</t>
  </si>
  <si>
    <t>The steps in the garage do not have a handrail. Stairs with four or more steps require a handrail.</t>
  </si>
  <si>
    <t xml:space="preserve">The handrail to the deck is non-graspable. Hand rails should have a width between 1-1/4" to 2-3/4". </t>
  </si>
  <si>
    <t>IMG_1477.JPG, IMG_1481.JPG</t>
  </si>
  <si>
    <t>IMG_1467.JPG</t>
  </si>
  <si>
    <t>Vents</t>
  </si>
  <si>
    <t>IMG_1510.JPG, IMG_1511.JPG</t>
  </si>
  <si>
    <t>Exterior electrical</t>
  </si>
  <si>
    <t>Exterior lighting</t>
  </si>
  <si>
    <t>Exterior doors and windows</t>
  </si>
  <si>
    <t>Daylight is visible around front storm door. Recommend re-aligning door.</t>
  </si>
  <si>
    <t>There is some exposed and deteriorated wood on the front door threshold that needs to be repaired and painted.</t>
  </si>
  <si>
    <t xml:space="preserve">Screen porch door trim needs to be painted. </t>
  </si>
  <si>
    <t>General interior</t>
  </si>
  <si>
    <t>Interior electrical</t>
  </si>
  <si>
    <t xml:space="preserve">Den ceiling fan is out of balance. </t>
  </si>
  <si>
    <t>IMG_1552.JPG</t>
  </si>
  <si>
    <t>Fireplace needs a professional and insured chimney sweep to clean and inspect prior to purchasing.</t>
  </si>
  <si>
    <t>Electric meter</t>
  </si>
  <si>
    <t>Don't fix</t>
  </si>
  <si>
    <t>Repair if you occupy the house</t>
  </si>
  <si>
    <t>Repair Prior to selling or renting</t>
  </si>
  <si>
    <t>$150/fan plus installation</t>
  </si>
  <si>
    <t>$10/tube</t>
  </si>
  <si>
    <t>Do it yourself if you don't mind getting on the roof.</t>
  </si>
  <si>
    <t>Call an electrician.</t>
  </si>
  <si>
    <t>Call a drywall person.</t>
  </si>
  <si>
    <t>The labels on the electric panel are not complete and may not be accurate. The labels should clearly identify what each breaker serves.</t>
  </si>
  <si>
    <t>You can do this with an assistant.</t>
  </si>
  <si>
    <t>You can do this  a wire brush, paint and caulk.</t>
  </si>
  <si>
    <t>$20 ea</t>
  </si>
  <si>
    <t>Use in negotiations based on buyers home inspection</t>
  </si>
  <si>
    <t>IMG_1629.JPG, IMG_1631.JPG, IMG_1633.JPG, IMG_1634.JPG, IMG_1644.JPG, IMG_1645.JPG, IMG_1637.JPG, IMG_1638.JPG</t>
  </si>
  <si>
    <t>Move sensors yourself</t>
  </si>
  <si>
    <t>Install the stopper you have if selling.</t>
  </si>
  <si>
    <t>Make sure you have one everywhere they are requiered</t>
  </si>
  <si>
    <t>Patch and paint this yourself</t>
  </si>
  <si>
    <t>Save money and clean them yourself</t>
  </si>
  <si>
    <t>Stair handrail to room over garage is less than 32 inches above the stair nose and missing a return at the top. Stair hand railings should be between 34 and 38 inches high and have returns to the wall.</t>
  </si>
  <si>
    <t>This estimate is for replacement. Blocking vents would be included in the cost of encapsulation.</t>
  </si>
  <si>
    <t>$12 per 8 ft section</t>
  </si>
  <si>
    <t xml:space="preserve">You may be able to balance it yourself, otherwise, replace it. </t>
  </si>
  <si>
    <t>Repair yourself if you are comfortable with simple carpentry. Otherwise, call a contractor.</t>
  </si>
  <si>
    <t>Repair yourself if you are comfortable with simple plumbing. Otherwise, call a plumber.</t>
  </si>
  <si>
    <t>Do it yourself if your comfortable with connecting wires. Otherwise, call an electrician.</t>
  </si>
  <si>
    <t>Simple repair.</t>
  </si>
  <si>
    <t>Check valve from access panel before calling a plumber.</t>
  </si>
  <si>
    <t>Important to prevent water damage.</t>
  </si>
  <si>
    <t>You may want to try this with some how-to research. Otherwise, call a contractor.</t>
  </si>
  <si>
    <t>You may be able to tighten the boxes. Otherwise, call an electrician.</t>
  </si>
  <si>
    <t>One half of the house is missing insulation between floor joists and the other half has insulation that has fallen down which indicates current or previous moisture problems. The existing poly does not completely cover the ground. Recommend removal of trash and existing insulation, installing new insulation and completley cover the ground with poly.</t>
  </si>
  <si>
    <t>Access doors should be insulated. The one access door we were able to inspect was insulated. The ones we could not inspect should be insulated if they are not.</t>
  </si>
  <si>
    <t>X</t>
  </si>
  <si>
    <t>Rear hose bib handle is damaged and all hose bibbs should have backflow prevention devices installed.</t>
  </si>
  <si>
    <t>There is some wood rot on facias that needs to be repaired.</t>
  </si>
  <si>
    <t>All closet incandescent lights must have a cover and be 12 inches away from any combustible material…. Some of the closets in this house have combustibles within the clearance limitation</t>
  </si>
  <si>
    <t>Dryer vent needs cleaning….Dryer vent extension should not be kinked...add proper extension at interior house…This house has the properly installed correct extension…Kudos!</t>
  </si>
  <si>
    <t>NAME: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</si>
</sst>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6" formatCode="&quot;$&quot;#,##0_);[Red]\(&quot;$&quot;#,##0\)"/>
  </numFmts>
  <fonts count="9" x14ac:knownFonts="1">
    <font>
      <sz val="11"/>
      <color theme="1"/>
      <name val="Calibri"/>
      <family val="2"/>
      <scheme val="minor"/>
    </font>
    <font>
      <b/>
      <sz val="11"/>
      <color theme="1"/>
      <name val="Calibri"/>
      <family val="2"/>
      <scheme val="minor"/>
    </font>
    <font>
      <b/>
      <u/>
      <sz val="11"/>
      <color rgb="FFFF0000"/>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s>
  <fills count="2">
    <fill>
      <patternFill patternType="none"/>
    </fill>
    <fill>
      <patternFill patternType="gray125"/>
    </fill>
  </fills>
  <borders count="3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0" xfId="0" applyFont="1"/>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center" wrapText="1"/>
    </xf>
    <xf numFmtId="0" fontId="1" fillId="0" borderId="1" xfId="0" applyFont="1" applyBorder="1" applyAlignment="1">
      <alignment horizontal="center" wrapText="1"/>
    </xf>
    <xf numFmtId="0" fontId="0" fillId="0" borderId="0" xfId="0" applyAlignment="1">
      <alignment wrapText="1"/>
    </xf>
    <xf numFmtId="0" fontId="1" fillId="0" borderId="0" xfId="0" applyFont="1" applyAlignment="1">
      <alignment horizontal="center" wrapText="1"/>
    </xf>
    <xf numFmtId="0" fontId="0" fillId="0" borderId="6" xfId="0" applyBorder="1" applyAlignment="1">
      <alignment horizontal="center" wrapText="1"/>
    </xf>
    <xf numFmtId="0" fontId="1" fillId="0" borderId="12" xfId="0" applyFont="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1" fillId="0" borderId="15" xfId="0" applyFont="1" applyBorder="1" applyAlignment="1">
      <alignment horizontal="center" wrapText="1"/>
    </xf>
    <xf numFmtId="0" fontId="3" fillId="0" borderId="16" xfId="0" applyFont="1" applyBorder="1" applyAlignment="1">
      <alignment wrapText="1"/>
    </xf>
    <xf numFmtId="0" fontId="0" fillId="0" borderId="16" xfId="0" applyBorder="1" applyAlignment="1">
      <alignment wrapText="1"/>
    </xf>
    <xf numFmtId="0" fontId="0" fillId="0" borderId="17" xfId="0" applyBorder="1" applyAlignment="1">
      <alignment wrapText="1"/>
    </xf>
    <xf numFmtId="6" fontId="1" fillId="0" borderId="0" xfId="0" applyNumberFormat="1" applyFont="1" applyAlignment="1">
      <alignment horizontal="center" wrapText="1"/>
    </xf>
    <xf numFmtId="6" fontId="1" fillId="0" borderId="12" xfId="0" applyNumberFormat="1" applyFont="1" applyBorder="1" applyAlignment="1">
      <alignment horizontal="center" wrapText="1"/>
    </xf>
    <xf numFmtId="6" fontId="0" fillId="0" borderId="0" xfId="0" applyNumberFormat="1" applyAlignment="1">
      <alignment horizontal="center" wrapText="1"/>
    </xf>
    <xf numFmtId="6" fontId="0" fillId="0" borderId="13" xfId="0" applyNumberFormat="1" applyBorder="1" applyAlignment="1">
      <alignment horizontal="center" wrapText="1"/>
    </xf>
    <xf numFmtId="6" fontId="0" fillId="0" borderId="14" xfId="0" applyNumberFormat="1" applyBorder="1" applyAlignment="1">
      <alignment horizontal="center" wrapText="1"/>
    </xf>
    <xf numFmtId="6" fontId="7" fillId="0" borderId="13" xfId="0" applyNumberFormat="1" applyFont="1" applyBorder="1" applyAlignment="1">
      <alignment horizontal="center" wrapText="1"/>
    </xf>
    <xf numFmtId="0" fontId="8" fillId="0" borderId="16" xfId="0" applyFont="1" applyBorder="1" applyAlignment="1">
      <alignment wrapText="1"/>
    </xf>
    <xf numFmtId="6" fontId="8" fillId="0" borderId="13" xfId="0" applyNumberFormat="1" applyFont="1" applyBorder="1" applyAlignment="1">
      <alignment horizontal="center" wrapText="1"/>
    </xf>
    <xf numFmtId="0" fontId="1" fillId="0" borderId="18" xfId="0" applyFont="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1"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 fillId="0" borderId="16" xfId="0" applyFont="1" applyBorder="1" applyAlignment="1">
      <alignment horizontal="right" wrapText="1"/>
    </xf>
    <xf numFmtId="5" fontId="0" fillId="0" borderId="0" xfId="0" applyNumberFormat="1" applyAlignment="1">
      <alignment horizontal="center"/>
    </xf>
    <xf numFmtId="5" fontId="0" fillId="0" borderId="10" xfId="0" applyNumberFormat="1" applyBorder="1" applyAlignment="1">
      <alignment horizontal="center"/>
    </xf>
    <xf numFmtId="5" fontId="0" fillId="0" borderId="8" xfId="0" applyNumberFormat="1" applyBorder="1" applyAlignment="1">
      <alignment horizontal="center"/>
    </xf>
    <xf numFmtId="5" fontId="5" fillId="0" borderId="0" xfId="0" applyNumberFormat="1" applyFont="1" applyAlignment="1">
      <alignment horizontal="center"/>
    </xf>
    <xf numFmtId="5" fontId="3" fillId="0" borderId="10" xfId="0" applyNumberFormat="1" applyFont="1" applyBorder="1" applyAlignment="1">
      <alignment horizontal="center"/>
    </xf>
    <xf numFmtId="5" fontId="0" fillId="0" borderId="11" xfId="0" applyNumberFormat="1" applyBorder="1" applyAlignment="1">
      <alignment horizontal="center"/>
    </xf>
    <xf numFmtId="5" fontId="0" fillId="0" borderId="7" xfId="0" applyNumberFormat="1" applyBorder="1" applyAlignment="1">
      <alignment horizontal="center"/>
    </xf>
    <xf numFmtId="5" fontId="0" fillId="0" borderId="6" xfId="0" applyNumberFormat="1" applyBorder="1" applyAlignment="1">
      <alignment horizontal="center"/>
    </xf>
    <xf numFmtId="3" fontId="0" fillId="0" borderId="19" xfId="0" applyNumberFormat="1" applyBorder="1" applyAlignment="1">
      <alignment horizontal="center" wrapText="1"/>
    </xf>
    <xf numFmtId="5" fontId="0" fillId="0" borderId="1" xfId="0" applyNumberFormat="1" applyBorder="1" applyAlignment="1">
      <alignment horizontal="center" wrapText="1"/>
    </xf>
    <xf numFmtId="5" fontId="0" fillId="0" borderId="9" xfId="0" applyNumberFormat="1" applyBorder="1" applyAlignment="1">
      <alignment horizontal="center" wrapText="1"/>
    </xf>
    <xf numFmtId="5" fontId="0" fillId="0" borderId="2" xfId="0" applyNumberFormat="1" applyBorder="1" applyAlignment="1">
      <alignment horizontal="center" wrapText="1"/>
    </xf>
    <xf numFmtId="5" fontId="7" fillId="0" borderId="8" xfId="0" applyNumberFormat="1" applyFont="1" applyBorder="1" applyAlignment="1">
      <alignment horizontal="center"/>
    </xf>
    <xf numFmtId="6" fontId="8" fillId="0" borderId="14" xfId="0" applyNumberFormat="1" applyFont="1" applyBorder="1" applyAlignment="1">
      <alignment horizontal="center" wrapText="1"/>
    </xf>
    <xf numFmtId="6" fontId="8" fillId="0" borderId="21" xfId="0" applyNumberFormat="1" applyFont="1" applyBorder="1" applyAlignment="1">
      <alignment horizontal="center" wrapText="1"/>
    </xf>
    <xf numFmtId="5" fontId="7" fillId="0" borderId="0" xfId="0" applyNumberFormat="1" applyFont="1" applyAlignment="1">
      <alignment horizontal="center"/>
    </xf>
    <xf numFmtId="5" fontId="7" fillId="0" borderId="10" xfId="0" applyNumberFormat="1" applyFont="1" applyBorder="1" applyAlignment="1">
      <alignment horizontal="center"/>
    </xf>
    <xf numFmtId="5" fontId="8" fillId="0" borderId="0" xfId="0" applyNumberFormat="1" applyFont="1" applyAlignment="1">
      <alignment horizontal="center"/>
    </xf>
    <xf numFmtId="6" fontId="0" fillId="0" borderId="22" xfId="0" applyNumberFormat="1" applyBorder="1" applyAlignment="1">
      <alignment horizontal="center" wrapText="1"/>
    </xf>
    <xf numFmtId="5" fontId="0" fillId="0" borderId="23" xfId="0" applyNumberFormat="1" applyBorder="1" applyAlignment="1">
      <alignment horizontal="center"/>
    </xf>
    <xf numFmtId="6" fontId="0" fillId="0" borderId="24" xfId="0" applyNumberFormat="1" applyBorder="1" applyAlignment="1">
      <alignment horizontal="center" wrapText="1"/>
    </xf>
    <xf numFmtId="6" fontId="0" fillId="0" borderId="25" xfId="0" applyNumberFormat="1" applyBorder="1" applyAlignment="1">
      <alignment horizontal="center" wrapText="1"/>
    </xf>
    <xf numFmtId="6" fontId="0" fillId="0" borderId="26" xfId="0" applyNumberFormat="1" applyBorder="1" applyAlignment="1">
      <alignment horizontal="center" wrapText="1"/>
    </xf>
    <xf numFmtId="5" fontId="8" fillId="0" borderId="10" xfId="0" applyNumberFormat="1" applyFont="1" applyBorder="1" applyAlignment="1">
      <alignment horizontal="center"/>
    </xf>
    <xf numFmtId="5" fontId="0" fillId="0" borderId="28" xfId="0" applyNumberFormat="1" applyBorder="1" applyAlignment="1">
      <alignment horizontal="center"/>
    </xf>
    <xf numFmtId="5" fontId="0" fillId="0" borderId="19" xfId="0" applyNumberFormat="1" applyBorder="1" applyAlignment="1">
      <alignment horizontal="center"/>
    </xf>
    <xf numFmtId="5" fontId="0" fillId="0" borderId="27" xfId="0" applyNumberFormat="1" applyBorder="1" applyAlignment="1">
      <alignment horizontal="center"/>
    </xf>
    <xf numFmtId="6" fontId="8" fillId="0" borderId="29" xfId="0" applyNumberFormat="1" applyFont="1" applyBorder="1" applyAlignment="1">
      <alignment horizontal="center" wrapText="1"/>
    </xf>
    <xf numFmtId="5" fontId="0" fillId="0" borderId="30" xfId="0" applyNumberFormat="1" applyBorder="1" applyAlignment="1">
      <alignment horizontal="center"/>
    </xf>
    <xf numFmtId="5" fontId="0" fillId="0" borderId="31" xfId="0" applyNumberFormat="1" applyBorder="1" applyAlignment="1">
      <alignment horizontal="center"/>
    </xf>
    <xf numFmtId="5" fontId="0" fillId="0" borderId="32" xfId="0" applyNumberFormat="1" applyBorder="1" applyAlignment="1">
      <alignment horizontal="center"/>
    </xf>
    <xf numFmtId="0" fontId="0" fillId="0" borderId="33" xfId="0" applyBorder="1" applyAlignment="1">
      <alignment horizontal="center" wrapText="1"/>
    </xf>
    <xf numFmtId="0" fontId="0" fillId="0" borderId="34" xfId="0" applyBorder="1" applyAlignment="1">
      <alignment horizontal="center" wrapText="1"/>
    </xf>
    <xf numFmtId="0" fontId="0" fillId="0" borderId="29" xfId="0" applyBorder="1" applyAlignment="1">
      <alignment horizontal="center"/>
    </xf>
    <xf numFmtId="0" fontId="0" fillId="0" borderId="10" xfId="0" applyBorder="1" applyAlignment="1">
      <alignment horizontal="center" wrapText="1"/>
    </xf>
    <xf numFmtId="5" fontId="1" fillId="0" borderId="3" xfId="0" applyNumberFormat="1" applyFont="1" applyBorder="1" applyAlignment="1">
      <alignment horizontal="center"/>
    </xf>
    <xf numFmtId="5" fontId="1" fillId="0" borderId="4" xfId="0" applyNumberFormat="1" applyFont="1" applyBorder="1" applyAlignment="1">
      <alignment horizontal="center"/>
    </xf>
    <xf numFmtId="5" fontId="1" fillId="0" borderId="5"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e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11</xdr:col>
      <xdr:colOff>754380</xdr:colOff>
      <xdr:row>48</xdr:row>
      <xdr:rowOff>28576</xdr:rowOff>
    </xdr:from>
    <xdr:to>
      <xdr:col>11</xdr:col>
      <xdr:colOff>2105025</xdr:colOff>
      <xdr:row>49</xdr:row>
      <xdr:rowOff>0</xdr:rowOff>
    </xdr:to>
    <xdr:pic>
      <xdr:nvPicPr>
        <xdr:cNvPr id="5" name="Picture 4">
          <a:extLst>
            <a:ext uri="{FF2B5EF4-FFF2-40B4-BE49-F238E27FC236}">
              <a16:creationId xmlns:a16="http://schemas.microsoft.com/office/drawing/2014/main" id="{4E30ABF8-0363-48C9-84EA-AA9843369C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31955" y="25393651"/>
          <a:ext cx="1350645" cy="923924"/>
        </a:xfrm>
        <a:prstGeom prst="rect">
          <a:avLst/>
        </a:prstGeom>
      </xdr:spPr>
    </xdr:pic>
    <xdr:clientData/>
  </xdr:twoCellAnchor>
  <xdr:twoCellAnchor editAs="oneCell">
    <xdr:from>
      <xdr:col>11</xdr:col>
      <xdr:colOff>9525</xdr:colOff>
      <xdr:row>50</xdr:row>
      <xdr:rowOff>9525</xdr:rowOff>
    </xdr:from>
    <xdr:to>
      <xdr:col>11</xdr:col>
      <xdr:colOff>1028700</xdr:colOff>
      <xdr:row>50</xdr:row>
      <xdr:rowOff>1374902</xdr:rowOff>
    </xdr:to>
    <xdr:pic>
      <xdr:nvPicPr>
        <xdr:cNvPr id="13" name="Picture 12">
          <a:extLst>
            <a:ext uri="{FF2B5EF4-FFF2-40B4-BE49-F238E27FC236}">
              <a16:creationId xmlns:a16="http://schemas.microsoft.com/office/drawing/2014/main" id="{63A27170-0373-4871-916D-49D2CAA3BB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29725" y="3495675"/>
          <a:ext cx="1019175" cy="763397"/>
        </a:xfrm>
        <a:prstGeom prst="rect">
          <a:avLst/>
        </a:prstGeom>
      </xdr:spPr>
    </xdr:pic>
    <xdr:clientData/>
  </xdr:twoCellAnchor>
  <xdr:twoCellAnchor editAs="oneCell">
    <xdr:from>
      <xdr:col>11</xdr:col>
      <xdr:colOff>1095376</xdr:colOff>
      <xdr:row>50</xdr:row>
      <xdr:rowOff>9526</xdr:rowOff>
    </xdr:from>
    <xdr:to>
      <xdr:col>11</xdr:col>
      <xdr:colOff>2376298</xdr:colOff>
      <xdr:row>51</xdr:row>
      <xdr:rowOff>11431</xdr:rowOff>
    </xdr:to>
    <xdr:pic>
      <xdr:nvPicPr>
        <xdr:cNvPr id="15" name="Picture 14">
          <a:extLst>
            <a:ext uri="{FF2B5EF4-FFF2-40B4-BE49-F238E27FC236}">
              <a16:creationId xmlns:a16="http://schemas.microsoft.com/office/drawing/2014/main" id="{646DD91E-4AC4-4F52-A38D-248F4CE72E4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15576" y="3495676"/>
          <a:ext cx="1280922" cy="781050"/>
        </a:xfrm>
        <a:prstGeom prst="rect">
          <a:avLst/>
        </a:prstGeom>
      </xdr:spPr>
    </xdr:pic>
    <xdr:clientData/>
  </xdr:twoCellAnchor>
  <xdr:twoCellAnchor editAs="oneCell">
    <xdr:from>
      <xdr:col>11</xdr:col>
      <xdr:colOff>2428875</xdr:colOff>
      <xdr:row>50</xdr:row>
      <xdr:rowOff>9525</xdr:rowOff>
    </xdr:from>
    <xdr:to>
      <xdr:col>11</xdr:col>
      <xdr:colOff>3400425</xdr:colOff>
      <xdr:row>51</xdr:row>
      <xdr:rowOff>1451</xdr:rowOff>
    </xdr:to>
    <xdr:pic>
      <xdr:nvPicPr>
        <xdr:cNvPr id="17" name="Picture 16">
          <a:extLst>
            <a:ext uri="{FF2B5EF4-FFF2-40B4-BE49-F238E27FC236}">
              <a16:creationId xmlns:a16="http://schemas.microsoft.com/office/drawing/2014/main" id="{5A00567B-0845-48CB-BB62-0931D3D1763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649075" y="3495675"/>
          <a:ext cx="971550" cy="771071"/>
        </a:xfrm>
        <a:prstGeom prst="rect">
          <a:avLst/>
        </a:prstGeom>
      </xdr:spPr>
    </xdr:pic>
    <xdr:clientData/>
  </xdr:twoCellAnchor>
  <xdr:twoCellAnchor editAs="oneCell">
    <xdr:from>
      <xdr:col>11</xdr:col>
      <xdr:colOff>1504950</xdr:colOff>
      <xdr:row>46</xdr:row>
      <xdr:rowOff>7620</xdr:rowOff>
    </xdr:from>
    <xdr:to>
      <xdr:col>11</xdr:col>
      <xdr:colOff>2647950</xdr:colOff>
      <xdr:row>47</xdr:row>
      <xdr:rowOff>86541</xdr:rowOff>
    </xdr:to>
    <xdr:pic>
      <xdr:nvPicPr>
        <xdr:cNvPr id="3" name="Picture 2">
          <a:extLst>
            <a:ext uri="{FF2B5EF4-FFF2-40B4-BE49-F238E27FC236}">
              <a16:creationId xmlns:a16="http://schemas.microsoft.com/office/drawing/2014/main" id="{A1097A51-BF2E-4F69-A6A7-0A21977B0FE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830050" y="21160740"/>
          <a:ext cx="1143000" cy="993321"/>
        </a:xfrm>
        <a:prstGeom prst="rect">
          <a:avLst/>
        </a:prstGeom>
      </xdr:spPr>
    </xdr:pic>
    <xdr:clientData/>
  </xdr:twoCellAnchor>
  <xdr:twoCellAnchor editAs="oneCell">
    <xdr:from>
      <xdr:col>11</xdr:col>
      <xdr:colOff>2606042</xdr:colOff>
      <xdr:row>46</xdr:row>
      <xdr:rowOff>15240</xdr:rowOff>
    </xdr:from>
    <xdr:to>
      <xdr:col>12</xdr:col>
      <xdr:colOff>4150</xdr:colOff>
      <xdr:row>47</xdr:row>
      <xdr:rowOff>171450</xdr:rowOff>
    </xdr:to>
    <xdr:pic>
      <xdr:nvPicPr>
        <xdr:cNvPr id="7" name="Picture 6">
          <a:extLst>
            <a:ext uri="{FF2B5EF4-FFF2-40B4-BE49-F238E27FC236}">
              <a16:creationId xmlns:a16="http://schemas.microsoft.com/office/drawing/2014/main" id="{FEBF3D87-01DD-42CD-A594-FF412FA851C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10800000" flipV="1">
          <a:off x="12931142" y="21168360"/>
          <a:ext cx="1189058" cy="1070610"/>
        </a:xfrm>
        <a:prstGeom prst="rect">
          <a:avLst/>
        </a:prstGeom>
      </xdr:spPr>
    </xdr:pic>
    <xdr:clientData/>
  </xdr:twoCellAnchor>
  <xdr:twoCellAnchor editAs="oneCell">
    <xdr:from>
      <xdr:col>11</xdr:col>
      <xdr:colOff>1466851</xdr:colOff>
      <xdr:row>59</xdr:row>
      <xdr:rowOff>565785</xdr:rowOff>
    </xdr:from>
    <xdr:to>
      <xdr:col>11</xdr:col>
      <xdr:colOff>2613564</xdr:colOff>
      <xdr:row>60</xdr:row>
      <xdr:rowOff>819150</xdr:rowOff>
    </xdr:to>
    <xdr:pic>
      <xdr:nvPicPr>
        <xdr:cNvPr id="9" name="Picture 8">
          <a:extLst>
            <a:ext uri="{FF2B5EF4-FFF2-40B4-BE49-F238E27FC236}">
              <a16:creationId xmlns:a16="http://schemas.microsoft.com/office/drawing/2014/main" id="{B0B3DC30-8B1D-4DBB-A60D-311FFF0F968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2353926" y="37360860"/>
          <a:ext cx="1146713" cy="824865"/>
        </a:xfrm>
        <a:prstGeom prst="rect">
          <a:avLst/>
        </a:prstGeom>
      </xdr:spPr>
    </xdr:pic>
    <xdr:clientData/>
  </xdr:twoCellAnchor>
  <xdr:twoCellAnchor editAs="oneCell">
    <xdr:from>
      <xdr:col>11</xdr:col>
      <xdr:colOff>2794231</xdr:colOff>
      <xdr:row>52</xdr:row>
      <xdr:rowOff>53340</xdr:rowOff>
    </xdr:from>
    <xdr:to>
      <xdr:col>11</xdr:col>
      <xdr:colOff>3407803</xdr:colOff>
      <xdr:row>54</xdr:row>
      <xdr:rowOff>140970</xdr:rowOff>
    </xdr:to>
    <xdr:pic>
      <xdr:nvPicPr>
        <xdr:cNvPr id="4" name="Picture 3">
          <a:extLst>
            <a:ext uri="{FF2B5EF4-FFF2-40B4-BE49-F238E27FC236}">
              <a16:creationId xmlns:a16="http://schemas.microsoft.com/office/drawing/2014/main" id="{6E3EBE39-922A-42C7-B6BD-079877DE75E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119331" y="25046940"/>
          <a:ext cx="613572" cy="819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96F7E-E69E-45D4-8782-722B131C3971}">
  <dimension ref="B1:L65"/>
  <sheetViews>
    <sheetView tabSelected="1" workbookViewId="0">
      <pane xSplit="5" ySplit="4" topLeftCell="F50" activePane="bottomRight" state="frozen"/>
      <selection pane="topRight" activeCell="F1" sqref="F1"/>
      <selection pane="bottomLeft" activeCell="A5" sqref="A5"/>
      <selection pane="bottomRight" activeCell="F2" sqref="F2"/>
    </sheetView>
  </sheetViews>
  <sheetFormatPr defaultRowHeight="15" x14ac:dyDescent="0.25"/>
  <cols>
    <col min="1" max="1" width="2" customWidth="1"/>
    <col min="2" max="2" width="3" customWidth="1"/>
    <col min="3" max="3" width="4.42578125" style="2" customWidth="1"/>
    <col min="4" max="4" width="19" style="5" customWidth="1"/>
    <col min="5" max="5" width="15.85546875" style="5" customWidth="1"/>
    <col min="6" max="6" width="60.140625" style="7" customWidth="1"/>
    <col min="7" max="7" width="12.140625" style="19" customWidth="1"/>
    <col min="8" max="8" width="11" style="32" customWidth="1"/>
    <col min="9" max="9" width="12.7109375" style="32" customWidth="1"/>
    <col min="10" max="10" width="10.7109375" style="32" customWidth="1"/>
    <col min="11" max="11" width="15.140625" style="32" customWidth="1"/>
    <col min="12" max="12" width="55.42578125" style="7" customWidth="1"/>
  </cols>
  <sheetData>
    <row r="1" spans="2:12" ht="8.25" customHeight="1" x14ac:dyDescent="0.25"/>
    <row r="2" spans="2:12" ht="15.75" thickBot="1" x14ac:dyDescent="0.3">
      <c r="B2" s="1" t="s">
        <v>173</v>
      </c>
    </row>
    <row r="3" spans="2:12" s="3" customFormat="1" ht="15.75" thickBot="1" x14ac:dyDescent="0.3">
      <c r="C3" s="4" t="s">
        <v>33</v>
      </c>
      <c r="D3" s="8"/>
      <c r="E3" s="8"/>
      <c r="F3" s="8"/>
      <c r="G3" s="17"/>
      <c r="H3" s="67" t="s">
        <v>3</v>
      </c>
      <c r="I3" s="68"/>
      <c r="J3" s="68"/>
      <c r="K3" s="69"/>
      <c r="L3" s="8"/>
    </row>
    <row r="4" spans="2:12" s="3" customFormat="1" ht="82.5" customHeight="1" thickBot="1" x14ac:dyDescent="0.3">
      <c r="C4" s="28" t="s">
        <v>0</v>
      </c>
      <c r="D4" s="25" t="s">
        <v>1</v>
      </c>
      <c r="E4" s="6" t="s">
        <v>2</v>
      </c>
      <c r="F4" s="13" t="s">
        <v>5</v>
      </c>
      <c r="G4" s="18" t="s">
        <v>6</v>
      </c>
      <c r="H4" s="41" t="s">
        <v>137</v>
      </c>
      <c r="I4" s="42" t="s">
        <v>147</v>
      </c>
      <c r="J4" s="42" t="s">
        <v>135</v>
      </c>
      <c r="K4" s="43" t="s">
        <v>136</v>
      </c>
      <c r="L4" s="10" t="s">
        <v>4</v>
      </c>
    </row>
    <row r="5" spans="2:12" ht="45" x14ac:dyDescent="0.25">
      <c r="C5" s="29">
        <v>1</v>
      </c>
      <c r="D5" s="26" t="s">
        <v>28</v>
      </c>
      <c r="E5" s="5" t="s">
        <v>27</v>
      </c>
      <c r="F5" s="14" t="s">
        <v>167</v>
      </c>
      <c r="G5" s="22">
        <v>45</v>
      </c>
      <c r="I5" s="33"/>
      <c r="J5" s="33"/>
      <c r="K5" s="44">
        <v>45</v>
      </c>
      <c r="L5" s="11"/>
    </row>
    <row r="6" spans="2:12" ht="30" x14ac:dyDescent="0.25">
      <c r="C6" s="29">
        <v>2</v>
      </c>
      <c r="D6" s="26" t="s">
        <v>29</v>
      </c>
      <c r="E6" s="5" t="s">
        <v>27</v>
      </c>
      <c r="F6" s="15" t="s">
        <v>40</v>
      </c>
      <c r="G6" s="20" t="s">
        <v>8</v>
      </c>
      <c r="I6" s="33"/>
      <c r="J6" s="33" t="s">
        <v>168</v>
      </c>
      <c r="K6" s="34"/>
      <c r="L6" s="11"/>
    </row>
    <row r="7" spans="2:12" ht="60" x14ac:dyDescent="0.25">
      <c r="C7" s="29">
        <v>3</v>
      </c>
      <c r="D7" s="26" t="s">
        <v>30</v>
      </c>
      <c r="E7" s="5" t="s">
        <v>27</v>
      </c>
      <c r="F7" s="14" t="s">
        <v>31</v>
      </c>
      <c r="G7" s="24">
        <v>500</v>
      </c>
      <c r="I7" s="33">
        <v>500</v>
      </c>
      <c r="J7" s="33"/>
      <c r="K7" s="34">
        <v>500</v>
      </c>
      <c r="L7" s="11" t="s">
        <v>138</v>
      </c>
    </row>
    <row r="8" spans="2:12" ht="30" x14ac:dyDescent="0.25">
      <c r="C8" s="29">
        <v>4</v>
      </c>
      <c r="D8" s="26" t="s">
        <v>32</v>
      </c>
      <c r="E8" s="5" t="s">
        <v>27</v>
      </c>
      <c r="F8" s="15" t="s">
        <v>23</v>
      </c>
      <c r="G8" s="22">
        <v>25</v>
      </c>
      <c r="H8" s="47"/>
      <c r="I8" s="48">
        <v>25</v>
      </c>
      <c r="J8" s="48"/>
      <c r="K8" s="44">
        <v>25</v>
      </c>
      <c r="L8" s="11" t="s">
        <v>156</v>
      </c>
    </row>
    <row r="9" spans="2:12" ht="45" x14ac:dyDescent="0.25">
      <c r="C9" s="29">
        <v>5</v>
      </c>
      <c r="D9" s="26" t="s">
        <v>36</v>
      </c>
      <c r="E9" s="5" t="s">
        <v>22</v>
      </c>
      <c r="F9" s="15" t="s">
        <v>21</v>
      </c>
      <c r="G9" s="22">
        <v>10</v>
      </c>
      <c r="H9" s="47"/>
      <c r="I9" s="48">
        <v>10</v>
      </c>
      <c r="J9" s="48"/>
      <c r="K9" s="44">
        <v>30</v>
      </c>
      <c r="L9" s="11" t="s">
        <v>139</v>
      </c>
    </row>
    <row r="10" spans="2:12" x14ac:dyDescent="0.25">
      <c r="C10" s="29">
        <v>6</v>
      </c>
      <c r="D10" s="26" t="s">
        <v>44</v>
      </c>
      <c r="E10" s="5" t="s">
        <v>22</v>
      </c>
      <c r="F10" s="15" t="s">
        <v>43</v>
      </c>
      <c r="G10" s="22">
        <v>15</v>
      </c>
      <c r="H10" s="32">
        <v>15</v>
      </c>
      <c r="I10" s="33"/>
      <c r="J10" s="33"/>
      <c r="K10" s="34">
        <v>0</v>
      </c>
      <c r="L10" s="11" t="s">
        <v>150</v>
      </c>
    </row>
    <row r="11" spans="2:12" ht="30" x14ac:dyDescent="0.25">
      <c r="C11" s="29">
        <v>7</v>
      </c>
      <c r="D11" s="26" t="s">
        <v>37</v>
      </c>
      <c r="E11" s="5" t="s">
        <v>22</v>
      </c>
      <c r="F11" s="15" t="s">
        <v>24</v>
      </c>
      <c r="G11" s="22">
        <v>20</v>
      </c>
      <c r="H11" s="47"/>
      <c r="I11" s="48">
        <v>20</v>
      </c>
      <c r="J11" s="48"/>
      <c r="K11" s="44">
        <v>20</v>
      </c>
      <c r="L11" s="11" t="s">
        <v>139</v>
      </c>
    </row>
    <row r="12" spans="2:12" ht="30" x14ac:dyDescent="0.25">
      <c r="C12" s="29">
        <v>8</v>
      </c>
      <c r="D12" s="26" t="s">
        <v>42</v>
      </c>
      <c r="E12" s="5" t="s">
        <v>22</v>
      </c>
      <c r="F12" s="15" t="s">
        <v>38</v>
      </c>
      <c r="G12" s="22">
        <v>10</v>
      </c>
      <c r="H12" s="47"/>
      <c r="I12" s="48">
        <v>10</v>
      </c>
      <c r="J12" s="48"/>
      <c r="K12" s="44">
        <v>10</v>
      </c>
      <c r="L12" s="11"/>
    </row>
    <row r="13" spans="2:12" x14ac:dyDescent="0.25">
      <c r="C13" s="29">
        <v>9</v>
      </c>
      <c r="D13" s="26" t="s">
        <v>41</v>
      </c>
      <c r="E13" s="5" t="s">
        <v>22</v>
      </c>
      <c r="F13" s="15" t="s">
        <v>39</v>
      </c>
      <c r="G13" s="20">
        <v>250</v>
      </c>
      <c r="H13" s="32">
        <v>250</v>
      </c>
      <c r="I13" s="33"/>
      <c r="J13" s="33"/>
      <c r="K13" s="34">
        <v>250</v>
      </c>
      <c r="L13" s="11" t="s">
        <v>162</v>
      </c>
    </row>
    <row r="14" spans="2:12" ht="45" x14ac:dyDescent="0.25">
      <c r="C14" s="29">
        <v>10</v>
      </c>
      <c r="D14" s="26"/>
      <c r="E14" s="5" t="s">
        <v>22</v>
      </c>
      <c r="F14" s="15" t="s">
        <v>19</v>
      </c>
      <c r="G14" s="22">
        <v>10</v>
      </c>
      <c r="H14" s="47"/>
      <c r="I14" s="48">
        <v>10</v>
      </c>
      <c r="J14" s="33"/>
      <c r="K14" s="44">
        <v>10</v>
      </c>
      <c r="L14" s="11"/>
    </row>
    <row r="15" spans="2:12" ht="30" x14ac:dyDescent="0.25">
      <c r="C15" s="29">
        <v>11</v>
      </c>
      <c r="D15" s="26" t="s">
        <v>99</v>
      </c>
      <c r="E15" s="5" t="s">
        <v>50</v>
      </c>
      <c r="F15" s="23" t="s">
        <v>98</v>
      </c>
      <c r="G15" s="24">
        <v>100</v>
      </c>
      <c r="H15" s="32">
        <v>100</v>
      </c>
      <c r="I15" s="33"/>
      <c r="J15" s="33"/>
      <c r="K15" s="44">
        <v>10</v>
      </c>
      <c r="L15" s="11" t="s">
        <v>140</v>
      </c>
    </row>
    <row r="16" spans="2:12" ht="45" x14ac:dyDescent="0.25">
      <c r="C16" s="29">
        <v>12</v>
      </c>
      <c r="D16" s="26" t="s">
        <v>97</v>
      </c>
      <c r="E16" s="5" t="s">
        <v>50</v>
      </c>
      <c r="F16" s="15" t="s">
        <v>96</v>
      </c>
      <c r="G16" s="20">
        <v>500</v>
      </c>
      <c r="H16" s="32">
        <v>500</v>
      </c>
      <c r="I16" s="33"/>
      <c r="J16" s="33"/>
      <c r="K16" s="34">
        <v>500</v>
      </c>
      <c r="L16" s="11" t="s">
        <v>163</v>
      </c>
    </row>
    <row r="17" spans="3:12" ht="30" x14ac:dyDescent="0.25">
      <c r="C17" s="29">
        <v>13</v>
      </c>
      <c r="D17" s="26" t="s">
        <v>100</v>
      </c>
      <c r="E17" s="5" t="s">
        <v>50</v>
      </c>
      <c r="F17" s="23" t="s">
        <v>101</v>
      </c>
      <c r="G17" s="22" t="s">
        <v>8</v>
      </c>
      <c r="I17" s="33"/>
      <c r="J17" s="33"/>
      <c r="K17" s="34"/>
      <c r="L17" s="11"/>
    </row>
    <row r="18" spans="3:12" ht="120" customHeight="1" x14ac:dyDescent="0.25">
      <c r="C18" s="29">
        <v>14</v>
      </c>
      <c r="D18" s="26" t="s">
        <v>148</v>
      </c>
      <c r="E18" s="5" t="s">
        <v>34</v>
      </c>
      <c r="F18" s="15" t="s">
        <v>166</v>
      </c>
      <c r="G18" s="20">
        <v>1800</v>
      </c>
      <c r="H18" s="32">
        <v>1800</v>
      </c>
      <c r="I18" s="33"/>
      <c r="J18" s="33"/>
      <c r="K18" s="34">
        <v>3000</v>
      </c>
      <c r="L18" s="11"/>
    </row>
    <row r="19" spans="3:12" ht="45" customHeight="1" x14ac:dyDescent="0.25">
      <c r="C19" s="29">
        <v>15</v>
      </c>
      <c r="D19" s="26" t="s">
        <v>46</v>
      </c>
      <c r="E19" s="5" t="s">
        <v>34</v>
      </c>
      <c r="F19" s="15" t="s">
        <v>45</v>
      </c>
      <c r="G19" s="20" t="s">
        <v>8</v>
      </c>
      <c r="I19" s="33"/>
      <c r="J19" s="33"/>
      <c r="K19" s="34"/>
      <c r="L19" s="11"/>
    </row>
    <row r="20" spans="3:12" ht="30" x14ac:dyDescent="0.25">
      <c r="C20" s="29">
        <v>16</v>
      </c>
      <c r="D20" s="26" t="s">
        <v>48</v>
      </c>
      <c r="E20" s="5" t="s">
        <v>34</v>
      </c>
      <c r="F20" s="15" t="s">
        <v>47</v>
      </c>
      <c r="G20" s="20">
        <v>200</v>
      </c>
      <c r="I20" s="33">
        <v>200</v>
      </c>
      <c r="J20" s="33"/>
      <c r="K20" s="34"/>
      <c r="L20" s="11"/>
    </row>
    <row r="21" spans="3:12" ht="30" x14ac:dyDescent="0.25">
      <c r="C21" s="29">
        <v>17</v>
      </c>
      <c r="D21" s="26" t="s">
        <v>71</v>
      </c>
      <c r="E21" s="5" t="s">
        <v>57</v>
      </c>
      <c r="F21" s="14" t="s">
        <v>70</v>
      </c>
      <c r="G21" s="24">
        <v>150</v>
      </c>
      <c r="H21" s="49">
        <v>150</v>
      </c>
      <c r="I21" s="33"/>
      <c r="J21" s="33"/>
      <c r="K21" s="44">
        <v>5</v>
      </c>
      <c r="L21" s="11" t="s">
        <v>160</v>
      </c>
    </row>
    <row r="22" spans="3:12" ht="60" x14ac:dyDescent="0.25">
      <c r="C22" s="29">
        <v>18</v>
      </c>
      <c r="D22" s="26" t="s">
        <v>58</v>
      </c>
      <c r="E22" s="5" t="s">
        <v>57</v>
      </c>
      <c r="F22" s="14" t="s">
        <v>59</v>
      </c>
      <c r="G22" s="24">
        <v>200</v>
      </c>
      <c r="I22" s="33"/>
      <c r="J22" s="33"/>
      <c r="K22" s="34">
        <v>200</v>
      </c>
      <c r="L22" s="11" t="s">
        <v>141</v>
      </c>
    </row>
    <row r="23" spans="3:12" ht="30" x14ac:dyDescent="0.25">
      <c r="C23" s="29">
        <v>19</v>
      </c>
      <c r="D23" s="26" t="s">
        <v>69</v>
      </c>
      <c r="E23" s="5" t="s">
        <v>134</v>
      </c>
      <c r="F23" s="15" t="s">
        <v>52</v>
      </c>
      <c r="G23" s="22">
        <v>10</v>
      </c>
      <c r="H23" s="47"/>
      <c r="I23" s="48">
        <v>10</v>
      </c>
      <c r="J23" s="48"/>
      <c r="K23" s="44">
        <v>10</v>
      </c>
      <c r="L23" s="11"/>
    </row>
    <row r="24" spans="3:12" ht="30" x14ac:dyDescent="0.25">
      <c r="C24" s="29">
        <v>20</v>
      </c>
      <c r="D24" s="26" t="s">
        <v>54</v>
      </c>
      <c r="E24" s="5" t="s">
        <v>53</v>
      </c>
      <c r="F24" s="15" t="s">
        <v>55</v>
      </c>
      <c r="G24" s="24">
        <v>150</v>
      </c>
      <c r="H24" s="32">
        <v>150</v>
      </c>
      <c r="I24" s="33"/>
      <c r="J24" s="33"/>
      <c r="K24" s="34">
        <v>150</v>
      </c>
      <c r="L24" s="11" t="s">
        <v>142</v>
      </c>
    </row>
    <row r="25" spans="3:12" ht="45" x14ac:dyDescent="0.25">
      <c r="C25" s="29">
        <v>21</v>
      </c>
      <c r="D25" s="26"/>
      <c r="E25" s="5" t="s">
        <v>53</v>
      </c>
      <c r="F25" s="15" t="s">
        <v>143</v>
      </c>
      <c r="G25" s="22">
        <v>0</v>
      </c>
      <c r="H25" s="47"/>
      <c r="I25" s="48">
        <v>0</v>
      </c>
      <c r="J25" s="48"/>
      <c r="K25" s="44">
        <v>0</v>
      </c>
      <c r="L25" s="11" t="s">
        <v>144</v>
      </c>
    </row>
    <row r="26" spans="3:12" ht="30" x14ac:dyDescent="0.25">
      <c r="C26" s="29">
        <v>22</v>
      </c>
      <c r="D26" s="26" t="s">
        <v>60</v>
      </c>
      <c r="E26" s="5" t="s">
        <v>125</v>
      </c>
      <c r="F26" s="15" t="s">
        <v>127</v>
      </c>
      <c r="G26" s="24">
        <v>150</v>
      </c>
      <c r="H26" s="32">
        <v>150</v>
      </c>
      <c r="I26" s="33"/>
      <c r="J26" s="33"/>
      <c r="K26" s="44">
        <v>25</v>
      </c>
      <c r="L26" s="11" t="s">
        <v>164</v>
      </c>
    </row>
    <row r="27" spans="3:12" ht="60" x14ac:dyDescent="0.25">
      <c r="C27" s="29">
        <v>23</v>
      </c>
      <c r="D27" s="26" t="s">
        <v>65</v>
      </c>
      <c r="E27" s="5" t="s">
        <v>125</v>
      </c>
      <c r="F27" s="15" t="s">
        <v>10</v>
      </c>
      <c r="G27" s="22">
        <v>20</v>
      </c>
      <c r="H27" s="47"/>
      <c r="I27" s="48">
        <v>20</v>
      </c>
      <c r="J27" s="33"/>
      <c r="K27" s="44">
        <v>20</v>
      </c>
      <c r="L27" s="11" t="s">
        <v>145</v>
      </c>
    </row>
    <row r="28" spans="3:12" ht="30" x14ac:dyDescent="0.25">
      <c r="C28" s="29">
        <v>24</v>
      </c>
      <c r="D28" s="26" t="s">
        <v>66</v>
      </c>
      <c r="E28" s="5" t="s">
        <v>125</v>
      </c>
      <c r="F28" s="15" t="s">
        <v>128</v>
      </c>
      <c r="G28" s="22">
        <v>20</v>
      </c>
      <c r="H28" s="47">
        <v>20</v>
      </c>
      <c r="I28" s="33"/>
      <c r="J28" s="33"/>
      <c r="K28" s="44">
        <v>20</v>
      </c>
      <c r="L28" s="11"/>
    </row>
    <row r="29" spans="3:12" ht="30" x14ac:dyDescent="0.25">
      <c r="C29" s="29">
        <v>25</v>
      </c>
      <c r="D29" s="26" t="s">
        <v>61</v>
      </c>
      <c r="E29" s="5" t="s">
        <v>125</v>
      </c>
      <c r="F29" s="15" t="s">
        <v>126</v>
      </c>
      <c r="G29" s="24">
        <v>100</v>
      </c>
      <c r="H29" s="32">
        <v>100</v>
      </c>
      <c r="I29" s="33"/>
      <c r="J29" s="33"/>
      <c r="K29" s="34"/>
      <c r="L29" s="11"/>
    </row>
    <row r="30" spans="3:12" ht="30" x14ac:dyDescent="0.25">
      <c r="C30" s="29">
        <v>26</v>
      </c>
      <c r="D30" s="26" t="s">
        <v>67</v>
      </c>
      <c r="E30" s="5" t="s">
        <v>123</v>
      </c>
      <c r="F30" s="14" t="s">
        <v>68</v>
      </c>
      <c r="G30" s="24">
        <v>75</v>
      </c>
      <c r="H30" s="32">
        <v>75</v>
      </c>
      <c r="I30" s="33"/>
      <c r="J30" s="33"/>
      <c r="K30" s="44">
        <v>0</v>
      </c>
      <c r="L30" s="11" t="s">
        <v>160</v>
      </c>
    </row>
    <row r="31" spans="3:12" ht="30" x14ac:dyDescent="0.25">
      <c r="C31" s="29">
        <v>27</v>
      </c>
      <c r="D31" s="26"/>
      <c r="E31" s="5" t="s">
        <v>124</v>
      </c>
      <c r="F31" s="15" t="s">
        <v>17</v>
      </c>
      <c r="G31" s="24">
        <v>150</v>
      </c>
      <c r="I31" s="33">
        <v>150</v>
      </c>
      <c r="J31" s="33"/>
      <c r="K31" s="44">
        <v>10</v>
      </c>
      <c r="L31" s="11" t="s">
        <v>165</v>
      </c>
    </row>
    <row r="32" spans="3:12" ht="45" x14ac:dyDescent="0.25">
      <c r="C32" s="29">
        <v>28</v>
      </c>
      <c r="D32" s="26" t="s">
        <v>76</v>
      </c>
      <c r="E32" s="5" t="s">
        <v>75</v>
      </c>
      <c r="F32" s="14" t="s">
        <v>169</v>
      </c>
      <c r="G32" s="24">
        <v>150</v>
      </c>
      <c r="I32" s="33"/>
      <c r="J32" s="33">
        <v>150</v>
      </c>
      <c r="K32" s="44">
        <v>50</v>
      </c>
      <c r="L32" s="11" t="s">
        <v>159</v>
      </c>
    </row>
    <row r="33" spans="3:12" ht="30" x14ac:dyDescent="0.25">
      <c r="C33" s="29">
        <v>29</v>
      </c>
      <c r="D33" s="26" t="s">
        <v>73</v>
      </c>
      <c r="E33" s="5" t="s">
        <v>75</v>
      </c>
      <c r="F33" s="23" t="s">
        <v>74</v>
      </c>
      <c r="G33" s="22">
        <v>5</v>
      </c>
      <c r="H33" s="47"/>
      <c r="I33" s="48">
        <v>5</v>
      </c>
      <c r="J33" s="33"/>
      <c r="K33" s="44">
        <v>5</v>
      </c>
      <c r="L33" s="11"/>
    </row>
    <row r="34" spans="3:12" ht="45" x14ac:dyDescent="0.25">
      <c r="C34" s="29">
        <v>30</v>
      </c>
      <c r="D34" s="26" t="s">
        <v>72</v>
      </c>
      <c r="E34" s="5" t="s">
        <v>75</v>
      </c>
      <c r="F34" s="15" t="s">
        <v>13</v>
      </c>
      <c r="G34" s="24" t="s">
        <v>8</v>
      </c>
      <c r="I34" s="33"/>
      <c r="J34" s="33"/>
      <c r="K34" s="34"/>
      <c r="L34" s="11"/>
    </row>
    <row r="35" spans="3:12" ht="30" x14ac:dyDescent="0.25">
      <c r="C35" s="29">
        <v>31</v>
      </c>
      <c r="D35" s="26" t="s">
        <v>77</v>
      </c>
      <c r="E35" s="5" t="s">
        <v>51</v>
      </c>
      <c r="F35" s="15" t="s">
        <v>170</v>
      </c>
      <c r="G35" s="24">
        <v>200</v>
      </c>
      <c r="H35" s="32">
        <v>200</v>
      </c>
      <c r="I35" s="33"/>
      <c r="J35" s="33"/>
      <c r="K35" s="44">
        <v>10</v>
      </c>
      <c r="L35" s="11" t="s">
        <v>158</v>
      </c>
    </row>
    <row r="36" spans="3:12" ht="30" x14ac:dyDescent="0.25">
      <c r="C36" s="29">
        <v>32</v>
      </c>
      <c r="D36" s="26" t="s">
        <v>79</v>
      </c>
      <c r="E36" s="5" t="s">
        <v>78</v>
      </c>
      <c r="F36" s="15" t="s">
        <v>80</v>
      </c>
      <c r="G36" s="22">
        <v>0</v>
      </c>
      <c r="H36" s="47">
        <v>0</v>
      </c>
      <c r="I36" s="33"/>
      <c r="J36" s="33"/>
      <c r="K36" s="44">
        <v>0</v>
      </c>
      <c r="L36" s="11" t="s">
        <v>149</v>
      </c>
    </row>
    <row r="37" spans="3:12" ht="90" x14ac:dyDescent="0.25">
      <c r="C37" s="29">
        <v>33</v>
      </c>
      <c r="D37" s="26" t="s">
        <v>62</v>
      </c>
      <c r="E37" s="5" t="s">
        <v>56</v>
      </c>
      <c r="F37" s="15" t="s">
        <v>63</v>
      </c>
      <c r="G37" s="24">
        <v>500</v>
      </c>
      <c r="H37" s="32">
        <v>500</v>
      </c>
      <c r="I37" s="33"/>
      <c r="J37" s="33"/>
      <c r="K37" s="34">
        <v>500</v>
      </c>
      <c r="L37" s="11"/>
    </row>
    <row r="38" spans="3:12" ht="30" x14ac:dyDescent="0.25">
      <c r="C38" s="29">
        <v>34</v>
      </c>
      <c r="D38" s="26" t="s">
        <v>132</v>
      </c>
      <c r="E38" s="5" t="s">
        <v>129</v>
      </c>
      <c r="F38" s="14" t="s">
        <v>133</v>
      </c>
      <c r="G38" s="24">
        <v>350</v>
      </c>
      <c r="H38" s="32">
        <v>350</v>
      </c>
      <c r="I38" s="33"/>
      <c r="J38" s="33"/>
      <c r="K38" s="34"/>
      <c r="L38" s="11"/>
    </row>
    <row r="39" spans="3:12" ht="30" x14ac:dyDescent="0.25">
      <c r="C39" s="29">
        <v>35</v>
      </c>
      <c r="D39" s="26" t="s">
        <v>84</v>
      </c>
      <c r="E39" s="5" t="s">
        <v>129</v>
      </c>
      <c r="F39" s="15" t="s">
        <v>131</v>
      </c>
      <c r="G39" s="24">
        <v>300</v>
      </c>
      <c r="H39" s="32">
        <v>300</v>
      </c>
      <c r="I39" s="33"/>
      <c r="J39" s="33"/>
      <c r="K39" s="44">
        <v>0</v>
      </c>
      <c r="L39" s="11" t="s">
        <v>157</v>
      </c>
    </row>
    <row r="40" spans="3:12" ht="45" x14ac:dyDescent="0.25">
      <c r="C40" s="29">
        <v>36</v>
      </c>
      <c r="D40" s="26"/>
      <c r="E40" s="5" t="s">
        <v>129</v>
      </c>
      <c r="F40" s="14" t="s">
        <v>171</v>
      </c>
      <c r="G40" s="24" t="s">
        <v>8</v>
      </c>
      <c r="I40" s="33"/>
      <c r="J40" s="33"/>
      <c r="K40" s="34"/>
      <c r="L40" s="11"/>
    </row>
    <row r="41" spans="3:12" ht="30" x14ac:dyDescent="0.25">
      <c r="C41" s="29">
        <v>37</v>
      </c>
      <c r="D41" s="26" t="s">
        <v>82</v>
      </c>
      <c r="E41" s="5" t="s">
        <v>81</v>
      </c>
      <c r="F41" s="15" t="s">
        <v>102</v>
      </c>
      <c r="G41" s="22">
        <v>5</v>
      </c>
      <c r="H41" s="47">
        <v>5</v>
      </c>
      <c r="I41" s="33"/>
      <c r="J41" s="33"/>
      <c r="K41" s="44">
        <v>5</v>
      </c>
      <c r="L41" s="11" t="s">
        <v>161</v>
      </c>
    </row>
    <row r="42" spans="3:12" ht="60" x14ac:dyDescent="0.25">
      <c r="C42" s="29">
        <v>38</v>
      </c>
      <c r="D42" s="40" t="s">
        <v>83</v>
      </c>
      <c r="E42" s="5" t="s">
        <v>130</v>
      </c>
      <c r="F42" s="14" t="s">
        <v>20</v>
      </c>
      <c r="G42" s="22">
        <v>250</v>
      </c>
      <c r="I42" s="48">
        <v>250</v>
      </c>
      <c r="J42" s="33"/>
      <c r="K42" s="44">
        <v>250</v>
      </c>
      <c r="L42" s="11" t="s">
        <v>151</v>
      </c>
    </row>
    <row r="43" spans="3:12" ht="30" x14ac:dyDescent="0.25">
      <c r="C43" s="29">
        <v>39</v>
      </c>
      <c r="D43" s="26" t="s">
        <v>86</v>
      </c>
      <c r="E43" s="5" t="s">
        <v>35</v>
      </c>
      <c r="F43" s="15" t="s">
        <v>87</v>
      </c>
      <c r="G43" s="22">
        <v>20</v>
      </c>
      <c r="H43" s="47">
        <v>20</v>
      </c>
      <c r="I43" s="33"/>
      <c r="J43" s="33"/>
      <c r="K43" s="44">
        <v>20</v>
      </c>
      <c r="L43" s="11"/>
    </row>
    <row r="44" spans="3:12" ht="30" x14ac:dyDescent="0.25">
      <c r="C44" s="29">
        <v>40</v>
      </c>
      <c r="D44" s="26" t="s">
        <v>85</v>
      </c>
      <c r="E44" s="5" t="s">
        <v>35</v>
      </c>
      <c r="F44" s="14" t="s">
        <v>25</v>
      </c>
      <c r="G44" s="24">
        <v>200</v>
      </c>
      <c r="H44" s="49"/>
      <c r="I44" s="55">
        <v>200</v>
      </c>
      <c r="J44" s="33"/>
      <c r="K44" s="44">
        <v>25</v>
      </c>
      <c r="L44" s="11" t="s">
        <v>160</v>
      </c>
    </row>
    <row r="45" spans="3:12" x14ac:dyDescent="0.25">
      <c r="C45" s="29">
        <v>41</v>
      </c>
      <c r="D45" s="26" t="s">
        <v>88</v>
      </c>
      <c r="E45" s="5" t="s">
        <v>35</v>
      </c>
      <c r="F45" s="15" t="s">
        <v>89</v>
      </c>
      <c r="G45" s="22">
        <v>15</v>
      </c>
      <c r="H45" s="32">
        <v>75</v>
      </c>
      <c r="I45" s="48"/>
      <c r="J45" s="33"/>
      <c r="K45" s="44">
        <v>15</v>
      </c>
      <c r="L45" s="11"/>
    </row>
    <row r="46" spans="3:12" ht="30" x14ac:dyDescent="0.25">
      <c r="C46" s="29">
        <v>42</v>
      </c>
      <c r="D46" s="26" t="s">
        <v>92</v>
      </c>
      <c r="E46" s="5" t="s">
        <v>90</v>
      </c>
      <c r="F46" s="15" t="s">
        <v>91</v>
      </c>
      <c r="G46" s="22">
        <v>20</v>
      </c>
      <c r="H46" s="47">
        <v>20</v>
      </c>
      <c r="I46" s="48"/>
      <c r="J46" s="48"/>
      <c r="K46" s="44">
        <v>20</v>
      </c>
      <c r="L46" s="11" t="s">
        <v>152</v>
      </c>
    </row>
    <row r="47" spans="3:12" ht="75" x14ac:dyDescent="0.25">
      <c r="C47" s="29">
        <v>43</v>
      </c>
      <c r="D47" s="26" t="s">
        <v>95</v>
      </c>
      <c r="E47" s="5" t="s">
        <v>49</v>
      </c>
      <c r="F47" s="15" t="s">
        <v>18</v>
      </c>
      <c r="G47" s="24" t="s">
        <v>8</v>
      </c>
      <c r="I47" s="33"/>
      <c r="J47" s="33"/>
      <c r="K47" s="34"/>
      <c r="L47" s="11"/>
    </row>
    <row r="48" spans="3:12" ht="45" x14ac:dyDescent="0.25">
      <c r="C48" s="29">
        <v>44</v>
      </c>
      <c r="D48" s="26" t="s">
        <v>94</v>
      </c>
      <c r="E48" s="5" t="s">
        <v>49</v>
      </c>
      <c r="F48" s="15" t="s">
        <v>93</v>
      </c>
      <c r="G48" s="24" t="s">
        <v>8</v>
      </c>
      <c r="I48" s="33"/>
      <c r="J48" s="33"/>
      <c r="K48" s="34"/>
      <c r="L48" s="11"/>
    </row>
    <row r="49" spans="3:12" ht="75" x14ac:dyDescent="0.25">
      <c r="C49" s="29">
        <v>45</v>
      </c>
      <c r="D49" s="26" t="s">
        <v>103</v>
      </c>
      <c r="E49" s="5" t="s">
        <v>49</v>
      </c>
      <c r="F49" s="23" t="s">
        <v>104</v>
      </c>
      <c r="G49" s="22">
        <v>100</v>
      </c>
      <c r="I49" s="48">
        <v>100</v>
      </c>
      <c r="J49" s="33"/>
      <c r="K49" s="44">
        <v>100</v>
      </c>
      <c r="L49" s="11" t="s">
        <v>146</v>
      </c>
    </row>
    <row r="50" spans="3:12" ht="60" x14ac:dyDescent="0.25">
      <c r="C50" s="29">
        <v>46</v>
      </c>
      <c r="D50" s="26" t="s">
        <v>105</v>
      </c>
      <c r="E50" s="5" t="s">
        <v>109</v>
      </c>
      <c r="F50" s="15" t="s">
        <v>26</v>
      </c>
      <c r="G50" s="22">
        <v>0</v>
      </c>
      <c r="H50" s="47">
        <v>0</v>
      </c>
      <c r="I50" s="48"/>
      <c r="J50" s="48"/>
      <c r="K50" s="44">
        <v>0</v>
      </c>
      <c r="L50" s="11" t="s">
        <v>153</v>
      </c>
    </row>
    <row r="51" spans="3:12" ht="108.75" customHeight="1" x14ac:dyDescent="0.25">
      <c r="C51" s="29">
        <v>47</v>
      </c>
      <c r="D51" s="26" t="s">
        <v>108</v>
      </c>
      <c r="E51" s="5" t="s">
        <v>109</v>
      </c>
      <c r="F51" s="23" t="s">
        <v>11</v>
      </c>
      <c r="G51" s="22">
        <v>150</v>
      </c>
      <c r="H51" s="47"/>
      <c r="I51" s="48">
        <v>150</v>
      </c>
      <c r="J51" s="48"/>
      <c r="K51" s="44">
        <v>150</v>
      </c>
      <c r="L51" s="11"/>
    </row>
    <row r="52" spans="3:12" x14ac:dyDescent="0.25">
      <c r="C52" s="29">
        <v>48</v>
      </c>
      <c r="D52" s="26" t="s">
        <v>106</v>
      </c>
      <c r="E52" s="5" t="s">
        <v>109</v>
      </c>
      <c r="F52" s="15" t="s">
        <v>107</v>
      </c>
      <c r="G52" s="22">
        <v>10</v>
      </c>
      <c r="H52" s="47">
        <v>10</v>
      </c>
      <c r="I52" s="48"/>
      <c r="J52" s="48"/>
      <c r="K52" s="44">
        <v>10</v>
      </c>
      <c r="L52" s="11"/>
    </row>
    <row r="53" spans="3:12" ht="30" x14ac:dyDescent="0.25">
      <c r="C53" s="29">
        <v>49</v>
      </c>
      <c r="D53" s="26" t="s">
        <v>110</v>
      </c>
      <c r="E53" s="5" t="s">
        <v>64</v>
      </c>
      <c r="F53" s="23" t="s">
        <v>14</v>
      </c>
      <c r="G53" s="24">
        <v>500</v>
      </c>
      <c r="H53" s="35"/>
      <c r="I53" s="36"/>
      <c r="J53" s="55">
        <v>500</v>
      </c>
      <c r="K53" s="34"/>
      <c r="L53" s="11"/>
    </row>
    <row r="54" spans="3:12" ht="30" x14ac:dyDescent="0.25">
      <c r="C54" s="29">
        <v>50</v>
      </c>
      <c r="D54" s="26" t="s">
        <v>115</v>
      </c>
      <c r="E54" s="5" t="s">
        <v>111</v>
      </c>
      <c r="F54" s="14" t="s">
        <v>118</v>
      </c>
      <c r="G54" s="24">
        <v>250</v>
      </c>
      <c r="I54" s="33"/>
      <c r="J54" s="33">
        <v>250</v>
      </c>
      <c r="K54" s="34"/>
      <c r="L54" s="11"/>
    </row>
    <row r="55" spans="3:12" ht="60" x14ac:dyDescent="0.25">
      <c r="C55" s="29">
        <v>51</v>
      </c>
      <c r="D55" s="26" t="s">
        <v>113</v>
      </c>
      <c r="E55" s="5" t="s">
        <v>111</v>
      </c>
      <c r="F55" s="14" t="s">
        <v>116</v>
      </c>
      <c r="G55" s="24">
        <v>250</v>
      </c>
      <c r="I55" s="33"/>
      <c r="J55" s="33">
        <v>250</v>
      </c>
      <c r="K55" s="34"/>
      <c r="L55" s="11"/>
    </row>
    <row r="56" spans="3:12" ht="60" x14ac:dyDescent="0.25">
      <c r="C56" s="29">
        <v>52</v>
      </c>
      <c r="D56" s="26" t="s">
        <v>112</v>
      </c>
      <c r="E56" s="5" t="s">
        <v>111</v>
      </c>
      <c r="F56" s="15" t="s">
        <v>154</v>
      </c>
      <c r="G56" s="22">
        <v>150</v>
      </c>
      <c r="H56" s="47"/>
      <c r="I56" s="48"/>
      <c r="J56" s="48">
        <v>150</v>
      </c>
      <c r="K56" s="34"/>
      <c r="L56" s="11"/>
    </row>
    <row r="57" spans="3:12" ht="30" x14ac:dyDescent="0.25">
      <c r="C57" s="29">
        <v>53</v>
      </c>
      <c r="D57" s="26" t="s">
        <v>114</v>
      </c>
      <c r="E57" s="5" t="s">
        <v>111</v>
      </c>
      <c r="F57" s="14" t="s">
        <v>117</v>
      </c>
      <c r="G57" s="22">
        <v>150</v>
      </c>
      <c r="H57" s="47"/>
      <c r="I57" s="48"/>
      <c r="J57" s="48">
        <v>150</v>
      </c>
      <c r="K57" s="34"/>
      <c r="L57" s="11"/>
    </row>
    <row r="58" spans="3:12" ht="30" x14ac:dyDescent="0.25">
      <c r="C58" s="29">
        <v>54</v>
      </c>
      <c r="D58" s="26" t="s">
        <v>119</v>
      </c>
      <c r="E58" s="5" t="s">
        <v>15</v>
      </c>
      <c r="F58" s="23" t="s">
        <v>16</v>
      </c>
      <c r="G58" s="22">
        <v>0</v>
      </c>
      <c r="H58" s="47">
        <v>0</v>
      </c>
      <c r="I58" s="48"/>
      <c r="J58" s="48"/>
      <c r="K58" s="44">
        <v>0</v>
      </c>
      <c r="L58" s="11"/>
    </row>
    <row r="59" spans="3:12" ht="30" x14ac:dyDescent="0.25">
      <c r="C59" s="29">
        <v>55</v>
      </c>
      <c r="D59" s="26"/>
      <c r="E59" s="5" t="s">
        <v>15</v>
      </c>
      <c r="F59" s="15" t="s">
        <v>12</v>
      </c>
      <c r="G59" s="24" t="s">
        <v>8</v>
      </c>
      <c r="I59" s="33"/>
      <c r="J59" s="33"/>
      <c r="K59" s="34"/>
      <c r="L59" s="11"/>
    </row>
    <row r="60" spans="3:12" ht="45" x14ac:dyDescent="0.25">
      <c r="C60" s="29">
        <v>56</v>
      </c>
      <c r="D60" s="26" t="s">
        <v>120</v>
      </c>
      <c r="E60" s="5" t="s">
        <v>121</v>
      </c>
      <c r="F60" s="15" t="s">
        <v>9</v>
      </c>
      <c r="G60" s="24">
        <v>500</v>
      </c>
      <c r="H60" s="51"/>
      <c r="I60" s="33"/>
      <c r="J60" s="33">
        <v>500</v>
      </c>
      <c r="K60" s="34"/>
      <c r="L60" s="11" t="s">
        <v>155</v>
      </c>
    </row>
    <row r="61" spans="3:12" ht="69" customHeight="1" x14ac:dyDescent="0.25">
      <c r="C61" s="65">
        <v>57</v>
      </c>
      <c r="D61" s="63" t="s">
        <v>122</v>
      </c>
      <c r="E61" s="64" t="s">
        <v>121</v>
      </c>
      <c r="F61" s="14" t="s">
        <v>172</v>
      </c>
      <c r="G61" s="59">
        <v>350</v>
      </c>
      <c r="H61" s="60">
        <v>350</v>
      </c>
      <c r="I61" s="61"/>
      <c r="J61" s="61"/>
      <c r="K61" s="62">
        <v>350</v>
      </c>
      <c r="L61" s="11"/>
    </row>
    <row r="62" spans="3:12" ht="15.75" thickBot="1" x14ac:dyDescent="0.3">
      <c r="C62" s="29"/>
      <c r="D62" s="26"/>
      <c r="F62" s="14"/>
      <c r="G62" s="45"/>
      <c r="H62" s="56"/>
      <c r="I62" s="57"/>
      <c r="J62" s="33"/>
      <c r="K62" s="58"/>
      <c r="L62" s="11"/>
    </row>
    <row r="63" spans="3:12" ht="15.75" thickBot="1" x14ac:dyDescent="0.3">
      <c r="C63" s="29"/>
      <c r="D63" s="26"/>
      <c r="E63" s="66"/>
      <c r="F63" s="31" t="s">
        <v>7</v>
      </c>
      <c r="G63" s="46">
        <f>SUM(G5:G61)</f>
        <v>8935</v>
      </c>
      <c r="H63" s="52">
        <f>SUM(H5:H61)</f>
        <v>5140</v>
      </c>
      <c r="I63" s="53">
        <f>SUM(I5:I61)</f>
        <v>1660</v>
      </c>
      <c r="J63" s="54">
        <f>SUM(J5:J61)</f>
        <v>1950</v>
      </c>
      <c r="K63" s="50">
        <f>SUM(K5:K61)</f>
        <v>6350</v>
      </c>
      <c r="L63" s="11"/>
    </row>
    <row r="64" spans="3:12" ht="15.75" thickTop="1" x14ac:dyDescent="0.25">
      <c r="C64" s="29"/>
      <c r="D64" s="26"/>
      <c r="F64" s="15"/>
      <c r="G64" s="20"/>
      <c r="I64" s="33"/>
      <c r="J64" s="33"/>
      <c r="K64" s="34"/>
      <c r="L64" s="11"/>
    </row>
    <row r="65" spans="3:12" ht="15.75" thickBot="1" x14ac:dyDescent="0.3">
      <c r="C65" s="30"/>
      <c r="D65" s="27"/>
      <c r="E65" s="9"/>
      <c r="F65" s="16"/>
      <c r="G65" s="21"/>
      <c r="H65" s="39"/>
      <c r="I65" s="37"/>
      <c r="J65" s="37"/>
      <c r="K65" s="38"/>
      <c r="L65" s="12"/>
    </row>
  </sheetData>
  <sortState xmlns:xlrd2="http://schemas.microsoft.com/office/spreadsheetml/2017/richdata2" ref="C5:L61">
    <sortCondition ref="E5:E61"/>
    <sortCondition ref="D5:D61"/>
  </sortState>
  <mergeCells count="1">
    <mergeCell ref="H3:K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Early</dc:creator>
  <cp:lastModifiedBy>Tim Early</cp:lastModifiedBy>
  <dcterms:created xsi:type="dcterms:W3CDTF">2018-09-20T19:06:11Z</dcterms:created>
  <dcterms:modified xsi:type="dcterms:W3CDTF">2019-04-07T15:40:37Z</dcterms:modified>
</cp:coreProperties>
</file>